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/>
  <mc:AlternateContent xmlns:mc="http://schemas.openxmlformats.org/markup-compatibility/2006">
    <mc:Choice Requires="x15">
      <x15ac:absPath xmlns:x15ac="http://schemas.microsoft.com/office/spreadsheetml/2010/11/ac" url="P:\Analysis\Website\"/>
    </mc:Choice>
  </mc:AlternateContent>
  <xr:revisionPtr revIDLastSave="0" documentId="8_{5E229EB1-BF8F-44BD-8B8D-CCEE6AD8D598}" xr6:coauthVersionLast="33" xr6:coauthVersionMax="33" xr10:uidLastSave="{00000000-0000-0000-0000-000000000000}"/>
  <bookViews>
    <workbookView xWindow="0" yWindow="0" windowWidth="25200" windowHeight="13185" xr2:uid="{B125819A-5B4B-462B-9723-AACA2C2EC547}"/>
  </bookViews>
  <sheets>
    <sheet name="Calculator" sheetId="1" r:id="rId1"/>
  </sheets>
  <definedNames>
    <definedName name="_xlnm.Print_Area" localSheetId="0">Calculator!$A$1:$M$29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K10" i="1" s="1"/>
  <c r="L10" i="1" l="1"/>
</calcChain>
</file>

<file path=xl/sharedStrings.xml><?xml version="1.0" encoding="utf-8"?>
<sst xmlns="http://schemas.openxmlformats.org/spreadsheetml/2006/main" count="32" uniqueCount="29">
  <si>
    <t>COIL TYPE</t>
  </si>
  <si>
    <t>THICKNESS</t>
  </si>
  <si>
    <t>WIDTH</t>
  </si>
  <si>
    <t>LENGTH</t>
  </si>
  <si>
    <t># OF SHEETS</t>
  </si>
  <si>
    <t>WEIGHT PER SHEET</t>
  </si>
  <si>
    <t>COATING MASS</t>
  </si>
  <si>
    <t>ALUMINISED</t>
  </si>
  <si>
    <t>FLOORPLATE</t>
  </si>
  <si>
    <t>ZINCALUME</t>
  </si>
  <si>
    <t>GALVANNEAL</t>
  </si>
  <si>
    <t>COLOURTONE</t>
  </si>
  <si>
    <t>STAINLESS</t>
  </si>
  <si>
    <t>ALUMINIUM</t>
  </si>
  <si>
    <t>COLORBOND</t>
  </si>
  <si>
    <t>HOT ROLLED</t>
  </si>
  <si>
    <t>HR PICKLED &amp; OILED</t>
  </si>
  <si>
    <t>GALVANISED</t>
  </si>
  <si>
    <t>ELECTRIC GALVANISED</t>
  </si>
  <si>
    <t>TOTAL WEIGHT</t>
  </si>
  <si>
    <t>Phone:</t>
  </si>
  <si>
    <t>03 9768 4777</t>
  </si>
  <si>
    <t xml:space="preserve">Fax: </t>
  </si>
  <si>
    <t>03 9768 4788</t>
  </si>
  <si>
    <t>Apex Steel Pty Ltd</t>
  </si>
  <si>
    <t>Victoria</t>
  </si>
  <si>
    <t>Queensland</t>
  </si>
  <si>
    <t>07 3491 4949</t>
  </si>
  <si>
    <t>07 3491 4940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</si>
</sst>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\ &quot;mm&quot;"/>
    <numFmt numFmtId="165" formatCode="0.000\ &quot;m&quot;"/>
    <numFmt numFmtId="166" formatCode="0.000\ &quot;kg&quot;"/>
    <numFmt numFmtId="167" formatCode="0.000\ &quot;T&quot;"/>
  </numFmts>
  <fonts count="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1" fillId="0" borderId="0" xfId="0" applyFont="1" applyFill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 applyProtection="1">
      <alignment horizontal="center" vertical="center"/>
      <protection locked="0"/>
    </xf>
    <xf numFmtId="165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66" fontId="2" fillId="4" borderId="3" xfId="0" applyNumberFormat="1" applyFont="1" applyFill="1" applyBorder="1" applyAlignment="1" applyProtection="1">
      <alignment horizontal="center" vertical="center"/>
    </xf>
    <xf numFmtId="167" fontId="2" fillId="4" borderId="3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0" fillId="0" borderId="0" xfId="0" applyFill="1" applyProtection="1"/>
    <xf numFmtId="0" fontId="1" fillId="2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CA5A"/>
      <color rgb="FFC8C8C8"/>
      <color rgb="FFF37321"/>
      <color rgb="FFD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11</xdr:row>
      <xdr:rowOff>133350</xdr:rowOff>
    </xdr:from>
    <xdr:to>
      <xdr:col>11</xdr:col>
      <xdr:colOff>1000125</xdr:colOff>
      <xdr:row>23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CE86A52-CF22-4816-9F03-113F0931D661}"/>
            </a:ext>
          </a:extLst>
        </xdr:cNvPr>
        <xdr:cNvSpPr txBox="1"/>
      </xdr:nvSpPr>
      <xdr:spPr>
        <a:xfrm>
          <a:off x="1495425" y="2695575"/>
          <a:ext cx="8239125" cy="218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10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r>
            <a:rPr lang="en-AU" sz="1100" baseline="0">
              <a:latin typeface="Arial" panose="020B0604020202020204" pitchFamily="34" charset="0"/>
              <a:cs typeface="Arial" panose="020B0604020202020204" pitchFamily="34" charset="0"/>
            </a:rPr>
            <a:t>              </a:t>
          </a:r>
          <a:r>
            <a:rPr lang="en-AU" sz="1400" u="sng">
              <a:latin typeface="Arial" panose="020B0604020202020204" pitchFamily="34" charset="0"/>
              <a:cs typeface="Arial" panose="020B0604020202020204" pitchFamily="34" charset="0"/>
            </a:rPr>
            <a:t>How</a:t>
          </a:r>
          <a:r>
            <a:rPr lang="en-AU" sz="1400" u="sng" baseline="0">
              <a:latin typeface="Arial" panose="020B0604020202020204" pitchFamily="34" charset="0"/>
              <a:cs typeface="Arial" panose="020B0604020202020204" pitchFamily="34" charset="0"/>
            </a:rPr>
            <a:t> to use the Sheet Weight Calculator </a:t>
          </a:r>
        </a:p>
        <a:p>
          <a:pPr algn="l"/>
          <a:endParaRPr lang="en-AU" sz="1100" u="sng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AU" sz="1100" u="sng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AU" sz="1100" u="none" baseline="0">
              <a:latin typeface="Arial" panose="020B0604020202020204" pitchFamily="34" charset="0"/>
              <a:cs typeface="Arial" panose="020B0604020202020204" pitchFamily="34" charset="0"/>
            </a:rPr>
            <a:t>	1. Select your coil type from the drop down menu located in cell E10.</a:t>
          </a:r>
        </a:p>
        <a:p>
          <a:pPr algn="l"/>
          <a:r>
            <a:rPr lang="en-AU" sz="1100" u="none" baseline="0">
              <a:latin typeface="Arial" panose="020B0604020202020204" pitchFamily="34" charset="0"/>
              <a:cs typeface="Arial" panose="020B0604020202020204" pitchFamily="34" charset="0"/>
            </a:rPr>
            <a:t>              	              (Note, the drop down arrow only appears when you click your mouse on cell E10)</a:t>
          </a:r>
        </a:p>
        <a:p>
          <a:pPr algn="l"/>
          <a:endParaRPr lang="en-AU" sz="110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AU" sz="1100" u="none" baseline="0">
              <a:latin typeface="Arial" panose="020B0604020202020204" pitchFamily="34" charset="0"/>
              <a:cs typeface="Arial" panose="020B0604020202020204" pitchFamily="34" charset="0"/>
            </a:rPr>
            <a:t>	2. Type in the thickness of the coil in </a:t>
          </a:r>
          <a:r>
            <a:rPr lang="en-AU" sz="1100" b="1" u="none" baseline="0">
              <a:latin typeface="Arial" panose="020B0604020202020204" pitchFamily="34" charset="0"/>
              <a:cs typeface="Arial" panose="020B0604020202020204" pitchFamily="34" charset="0"/>
            </a:rPr>
            <a:t>millimeters</a:t>
          </a:r>
          <a:r>
            <a:rPr lang="en-AU" sz="1100" u="none" baseline="0">
              <a:latin typeface="Arial" panose="020B0604020202020204" pitchFamily="34" charset="0"/>
              <a:cs typeface="Arial" panose="020B0604020202020204" pitchFamily="34" charset="0"/>
            </a:rPr>
            <a:t> into cell F10.</a:t>
          </a:r>
        </a:p>
        <a:p>
          <a:pPr algn="l"/>
          <a:r>
            <a:rPr lang="en-AU" sz="1100" u="none" baseline="0">
              <a:latin typeface="Arial" panose="020B0604020202020204" pitchFamily="34" charset="0"/>
              <a:cs typeface="Arial" panose="020B0604020202020204" pitchFamily="34" charset="0"/>
            </a:rPr>
            <a:t>         </a:t>
          </a:r>
        </a:p>
        <a:p>
          <a:pPr algn="l"/>
          <a:r>
            <a:rPr lang="en-AU" sz="1100" u="none" baseline="0">
              <a:latin typeface="Arial" panose="020B0604020202020204" pitchFamily="34" charset="0"/>
              <a:cs typeface="Arial" panose="020B0604020202020204" pitchFamily="34" charset="0"/>
            </a:rPr>
            <a:t>	3. Type the width and legnth in </a:t>
          </a:r>
          <a:r>
            <a:rPr lang="en-AU" sz="1100" b="1" u="none" baseline="0">
              <a:latin typeface="Arial" panose="020B0604020202020204" pitchFamily="34" charset="0"/>
              <a:cs typeface="Arial" panose="020B0604020202020204" pitchFamily="34" charset="0"/>
            </a:rPr>
            <a:t>meters</a:t>
          </a:r>
          <a:r>
            <a:rPr lang="en-AU" sz="1100" u="none" baseline="0">
              <a:latin typeface="Arial" panose="020B0604020202020204" pitchFamily="34" charset="0"/>
              <a:cs typeface="Arial" panose="020B0604020202020204" pitchFamily="34" charset="0"/>
            </a:rPr>
            <a:t> into cells H10 and I10, respectively.</a:t>
          </a:r>
        </a:p>
        <a:p>
          <a:pPr algn="l"/>
          <a:r>
            <a:rPr lang="en-AU" sz="1100" u="none" baseline="0">
              <a:latin typeface="Arial" panose="020B0604020202020204" pitchFamily="34" charset="0"/>
              <a:cs typeface="Arial" panose="020B0604020202020204" pitchFamily="34" charset="0"/>
            </a:rPr>
            <a:t>             	             (Example: For a 1220 x 2440 sheet, type 1.22 into cell H10 and 2.44 into cell I10)</a:t>
          </a:r>
        </a:p>
        <a:p>
          <a:pPr algn="l"/>
          <a:endParaRPr lang="en-AU" sz="110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AU" sz="1100" u="none" baseline="0">
              <a:latin typeface="Arial" panose="020B0604020202020204" pitchFamily="34" charset="0"/>
              <a:cs typeface="Arial" panose="020B0604020202020204" pitchFamily="34" charset="0"/>
            </a:rPr>
            <a:t>	4. Type the desired amount of total sheets into cell L10.</a:t>
          </a:r>
        </a:p>
        <a:p>
          <a:pPr algn="l"/>
          <a:endParaRPr lang="en-AU" sz="1100" u="none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542925</xdr:colOff>
      <xdr:row>0</xdr:row>
      <xdr:rowOff>76200</xdr:rowOff>
    </xdr:from>
    <xdr:to>
      <xdr:col>5</xdr:col>
      <xdr:colOff>672465</xdr:colOff>
      <xdr:row>7</xdr:row>
      <xdr:rowOff>61722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4C08657-258E-46E5-9D82-F321613EE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76200"/>
          <a:ext cx="2148840" cy="1261872"/>
        </a:xfrm>
        <a:prstGeom prst="rect">
          <a:avLst/>
        </a:prstGeom>
      </xdr:spPr>
    </xdr:pic>
    <xdr:clientData/>
  </xdr:twoCellAnchor>
  <xdr:twoCellAnchor editAs="oneCell">
    <xdr:from>
      <xdr:col>10</xdr:col>
      <xdr:colOff>1819275</xdr:colOff>
      <xdr:row>0</xdr:row>
      <xdr:rowOff>123825</xdr:rowOff>
    </xdr:from>
    <xdr:to>
      <xdr:col>12</xdr:col>
      <xdr:colOff>62865</xdr:colOff>
      <xdr:row>7</xdr:row>
      <xdr:rowOff>109347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B57AA1A-6C38-47EB-AD5A-A55D57FB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123825"/>
          <a:ext cx="2148840" cy="1261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pex Group">
  <a:themeElements>
    <a:clrScheme name="Apex Group 2018">
      <a:dk1>
        <a:srgbClr val="000000"/>
      </a:dk1>
      <a:lt1>
        <a:sysClr val="window" lastClr="FFFFFF"/>
      </a:lt1>
      <a:dk2>
        <a:srgbClr val="44546A"/>
      </a:dk2>
      <a:lt2>
        <a:srgbClr val="E7E6E6"/>
      </a:lt2>
      <a:accent1>
        <a:srgbClr val="000000"/>
      </a:accent1>
      <a:accent2>
        <a:srgbClr val="F37321"/>
      </a:accent2>
      <a:accent3>
        <a:srgbClr val="6E6E6E"/>
      </a:accent3>
      <a:accent4>
        <a:srgbClr val="F05125"/>
      </a:accent4>
      <a:accent5>
        <a:srgbClr val="FBB040"/>
      </a:accent5>
      <a:accent6>
        <a:srgbClr val="FACA5A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1F6C-40D3-4126-9AE1-2191FA7B0D2E}">
  <sheetPr>
    <pageSetUpPr fitToPage="1"/>
  </sheetPr>
  <dimension ref="A1:AB30"/>
  <sheetViews>
    <sheetView tabSelected="1" topLeftCell="D1" zoomScaleNormal="100" workbookViewId="0">
      <selection activeCell="G10" sqref="G10"/>
    </sheetView>
  </sheetViews>
  <sheetFormatPr defaultColWidth="0" defaultRowHeight="14.25" zeroHeight="1" x14ac:dyDescent="0.2"/>
  <cols>
    <col min="1" max="2" width="13.25" style="1" hidden="1" customWidth="1"/>
    <col min="3" max="3" width="9" style="1" hidden="1" customWidth="1"/>
    <col min="4" max="4" width="7.875" style="14" customWidth="1"/>
    <col min="5" max="5" width="18.625" style="1" customWidth="1"/>
    <col min="6" max="9" width="15.625" style="1" customWidth="1"/>
    <col min="10" max="10" width="21.5" style="1" hidden="1" customWidth="1"/>
    <col min="11" max="12" width="25.625" style="1" customWidth="1"/>
    <col min="13" max="13" width="6.875" style="1" customWidth="1"/>
    <col min="14" max="16" width="8" style="1" hidden="1" customWidth="1"/>
    <col min="17" max="17" width="5.125" style="1" hidden="1" customWidth="1"/>
    <col min="18" max="27" width="8" style="1" hidden="1" customWidth="1"/>
    <col min="28" max="28" width="0" style="1" hidden="1" customWidth="1"/>
    <col min="29" max="16384" width="8" style="1" hidden="1"/>
  </cols>
  <sheetData>
    <row r="1" spans="1:28" x14ac:dyDescent="0.2">
      <c r="D1" s="13"/>
      <c r="E1" s="2"/>
      <c r="F1" s="2"/>
      <c r="G1" s="2"/>
      <c r="H1" s="2"/>
      <c r="I1" s="2"/>
      <c r="J1" s="2"/>
      <c r="K1" s="2"/>
      <c r="L1" s="2"/>
      <c r="M1" s="2"/>
    </row>
    <row r="2" spans="1:28" ht="15" x14ac:dyDescent="0.25">
      <c r="D2" s="13"/>
      <c r="E2" s="2"/>
      <c r="F2" s="2"/>
      <c r="G2" s="15" t="s">
        <v>24</v>
      </c>
      <c r="H2" s="13"/>
      <c r="I2" s="13"/>
      <c r="J2" s="13"/>
      <c r="K2" s="13"/>
      <c r="L2" s="2"/>
      <c r="M2" s="2"/>
    </row>
    <row r="3" spans="1:28" x14ac:dyDescent="0.2">
      <c r="D3" s="13"/>
      <c r="E3" s="2"/>
      <c r="F3" s="2"/>
      <c r="G3" s="13" t="s">
        <v>25</v>
      </c>
      <c r="H3" s="13"/>
      <c r="I3" s="13" t="s">
        <v>26</v>
      </c>
      <c r="J3" s="13"/>
      <c r="K3" s="13"/>
      <c r="L3" s="2"/>
      <c r="M3" s="2"/>
    </row>
    <row r="4" spans="1:28" x14ac:dyDescent="0.2">
      <c r="D4" s="13"/>
      <c r="E4" s="2"/>
      <c r="F4" s="2"/>
      <c r="G4" s="13" t="s">
        <v>20</v>
      </c>
      <c r="H4" s="13" t="s">
        <v>21</v>
      </c>
      <c r="I4" s="13" t="s">
        <v>20</v>
      </c>
      <c r="J4" s="13"/>
      <c r="K4" s="13" t="s">
        <v>27</v>
      </c>
      <c r="L4" s="2"/>
      <c r="M4" s="2"/>
    </row>
    <row r="5" spans="1:28" x14ac:dyDescent="0.2">
      <c r="D5" s="13"/>
      <c r="E5" s="2"/>
      <c r="F5" s="2"/>
      <c r="G5" s="13" t="s">
        <v>22</v>
      </c>
      <c r="H5" s="13" t="s">
        <v>23</v>
      </c>
      <c r="I5" s="13" t="s">
        <v>22</v>
      </c>
      <c r="J5" s="13"/>
      <c r="K5" s="13" t="s">
        <v>28</v>
      </c>
      <c r="L5" s="2"/>
      <c r="M5" s="2"/>
    </row>
    <row r="6" spans="1:28" x14ac:dyDescent="0.2">
      <c r="D6" s="13"/>
      <c r="E6" s="2"/>
      <c r="F6" s="2"/>
      <c r="G6" s="2"/>
      <c r="H6" s="2"/>
      <c r="I6" s="2"/>
      <c r="J6" s="2"/>
      <c r="K6" s="2"/>
      <c r="L6" s="2"/>
      <c r="M6" s="2"/>
    </row>
    <row r="7" spans="1:28" x14ac:dyDescent="0.2">
      <c r="D7" s="13"/>
      <c r="E7" s="2"/>
      <c r="F7" s="2"/>
      <c r="G7" s="2"/>
      <c r="H7" s="2"/>
      <c r="I7" s="2"/>
      <c r="J7" s="2"/>
      <c r="K7" s="2"/>
      <c r="L7" s="2"/>
      <c r="M7" s="2"/>
    </row>
    <row r="8" spans="1:28" ht="15" x14ac:dyDescent="0.25">
      <c r="A8" s="3"/>
      <c r="D8" s="13"/>
      <c r="E8" s="2"/>
      <c r="F8" s="2"/>
      <c r="G8" s="2"/>
      <c r="H8" s="2"/>
      <c r="I8" s="2"/>
      <c r="J8" s="2"/>
      <c r="K8" s="2"/>
      <c r="L8" s="2"/>
      <c r="M8" s="2"/>
    </row>
    <row r="9" spans="1:28" ht="15" customHeight="1" x14ac:dyDescent="0.25">
      <c r="A9" s="3"/>
      <c r="D9" s="13"/>
      <c r="E9" s="4" t="s">
        <v>0</v>
      </c>
      <c r="F9" s="4" t="s">
        <v>1</v>
      </c>
      <c r="G9" s="4" t="s">
        <v>2</v>
      </c>
      <c r="H9" s="4" t="s">
        <v>3</v>
      </c>
      <c r="I9" s="4" t="s">
        <v>4</v>
      </c>
      <c r="J9" s="4" t="s">
        <v>6</v>
      </c>
      <c r="K9" s="4" t="s">
        <v>5</v>
      </c>
      <c r="L9" s="4" t="s">
        <v>19</v>
      </c>
      <c r="M9" s="2"/>
    </row>
    <row r="10" spans="1:28" ht="42" customHeight="1" x14ac:dyDescent="0.2">
      <c r="D10" s="13"/>
      <c r="E10" s="5" t="s">
        <v>18</v>
      </c>
      <c r="F10" s="6">
        <v>2.95</v>
      </c>
      <c r="G10" s="7">
        <v>1.2</v>
      </c>
      <c r="H10" s="7">
        <v>2.44</v>
      </c>
      <c r="I10" s="8">
        <v>70</v>
      </c>
      <c r="J10" s="9">
        <f>IF(E10="HOT ROLLED",0,IF(E10="COLD ROLLED",0,IF(E10="GALVANISED",0.29,IF(E10="ELECTRIC GALVANISED",0.011,IF(E10="FLOORPLATE",2,IF(E10="ZINCALUME",0.17,IF(E10="GALVANNEAL",0.13,IF(E10="COLOURTONE",0.17,IF($E10="HR PICKLED &amp; OILED",0,IF($E10="ALUMINISED",0,""))))))))))</f>
        <v>1.0999999999999999E-2</v>
      </c>
      <c r="K10" s="11">
        <f>IF(E10="COLORBOND",(F10*8.2)*G10*H10,IF(E10="ALUMINIUM",(F10*2.71)*G10*H10,IF(E10="STAINLESS",(F10*8.177)*G10*H10,IF(E10="HOT ROLLED",((F10*7.85)+J10)*G10*H10,IF(E10="COLD ROLLED",((F10*7.85)+J10)*G10*H10,IF(E10="GALVANISED",((F10*7.85)+J10)*G10*H10,IF(E10="ELECTRIC GALVANISED",((F10*7.85)+J10)*G10*H10,IF(E10="FLOORPLATE",((F10*7.85)+J10)*G10*H10,IF(E10="ZINCALUME",((F10*7.85)+J10)*G10*H10,IF(E10="GALVANNEAL",((F10*7.85)+J10)*G10*H10,IF(E10="COLOURTONE",((F10*7.85)+J10)*G10*H10,IF($E10="HR PICKLED &amp; OILED",((F10*7.85)+J10)*G10*H10,IF($E10="ALUMINISED",((F10*7.85)+J10)*G10*H10,"")))))))))))))</f>
        <v>67.837367999999984</v>
      </c>
      <c r="L10" s="12">
        <f>(I10*K10)/1000</f>
        <v>4.748615759999999</v>
      </c>
      <c r="M10" s="2"/>
    </row>
    <row r="11" spans="1:28" ht="15" x14ac:dyDescent="0.2">
      <c r="D11" s="13"/>
      <c r="E11" s="13"/>
      <c r="F11" s="13"/>
      <c r="G11" s="13"/>
      <c r="H11" s="13"/>
      <c r="I11" s="13"/>
      <c r="J11" s="13"/>
      <c r="K11" s="13"/>
      <c r="L11" s="13"/>
      <c r="M11" s="13"/>
      <c r="AB11" s="10" t="s">
        <v>15</v>
      </c>
    </row>
    <row r="12" spans="1:28" ht="15" x14ac:dyDescent="0.2">
      <c r="D12" s="13"/>
      <c r="E12" s="13"/>
      <c r="F12" s="13"/>
      <c r="G12" s="13"/>
      <c r="H12" s="13"/>
      <c r="I12" s="13"/>
      <c r="J12" s="13"/>
      <c r="K12" s="13"/>
      <c r="L12" s="13"/>
      <c r="M12" s="13"/>
      <c r="AB12" s="10" t="s">
        <v>16</v>
      </c>
    </row>
    <row r="13" spans="1:28" ht="15" x14ac:dyDescent="0.2">
      <c r="D13" s="13"/>
      <c r="E13" s="13"/>
      <c r="F13" s="13"/>
      <c r="G13" s="13"/>
      <c r="H13" s="13"/>
      <c r="I13" s="13"/>
      <c r="J13" s="13"/>
      <c r="K13" s="13"/>
      <c r="L13" s="13"/>
      <c r="M13" s="13"/>
      <c r="AB13" s="10" t="s">
        <v>7</v>
      </c>
    </row>
    <row r="14" spans="1:28" ht="15" x14ac:dyDescent="0.2">
      <c r="D14" s="13"/>
      <c r="E14" s="13"/>
      <c r="F14" s="13"/>
      <c r="G14" s="13"/>
      <c r="H14" s="13"/>
      <c r="I14" s="13"/>
      <c r="J14" s="13"/>
      <c r="K14" s="13"/>
      <c r="L14" s="13"/>
      <c r="M14" s="13"/>
      <c r="AB14" s="10" t="s">
        <v>17</v>
      </c>
    </row>
    <row r="15" spans="1:28" ht="15" x14ac:dyDescent="0.2">
      <c r="D15" s="13"/>
      <c r="E15" s="13"/>
      <c r="F15" s="13"/>
      <c r="G15" s="13"/>
      <c r="H15" s="13"/>
      <c r="I15" s="13"/>
      <c r="J15" s="13"/>
      <c r="K15" s="13"/>
      <c r="L15" s="13"/>
      <c r="M15" s="13"/>
      <c r="AB15" s="10" t="s">
        <v>18</v>
      </c>
    </row>
    <row r="16" spans="1:28" ht="15" x14ac:dyDescent="0.2">
      <c r="D16" s="13"/>
      <c r="E16" s="13"/>
      <c r="F16" s="13"/>
      <c r="G16" s="13"/>
      <c r="H16" s="13"/>
      <c r="I16" s="13"/>
      <c r="J16" s="13"/>
      <c r="K16" s="13"/>
      <c r="L16" s="13"/>
      <c r="M16" s="13"/>
      <c r="AB16" s="10" t="s">
        <v>8</v>
      </c>
    </row>
    <row r="17" spans="4:28" ht="15" x14ac:dyDescent="0.2">
      <c r="D17" s="13"/>
      <c r="E17" s="13"/>
      <c r="F17" s="13"/>
      <c r="G17" s="13"/>
      <c r="H17" s="13"/>
      <c r="I17" s="13"/>
      <c r="J17" s="13"/>
      <c r="K17" s="13"/>
      <c r="L17" s="13"/>
      <c r="M17" s="13"/>
      <c r="AB17" s="10" t="s">
        <v>9</v>
      </c>
    </row>
    <row r="18" spans="4:28" ht="15" x14ac:dyDescent="0.2">
      <c r="D18" s="13"/>
      <c r="E18" s="13"/>
      <c r="F18" s="13"/>
      <c r="G18" s="13"/>
      <c r="H18" s="13"/>
      <c r="I18" s="13"/>
      <c r="J18" s="13"/>
      <c r="K18" s="13"/>
      <c r="L18" s="13"/>
      <c r="M18" s="13"/>
      <c r="AB18" s="10" t="s">
        <v>10</v>
      </c>
    </row>
    <row r="19" spans="4:28" ht="15" x14ac:dyDescent="0.2">
      <c r="D19" s="13"/>
      <c r="E19" s="13"/>
      <c r="F19" s="13"/>
      <c r="G19" s="13"/>
      <c r="H19" s="13"/>
      <c r="I19" s="13"/>
      <c r="J19" s="13"/>
      <c r="K19" s="13"/>
      <c r="L19" s="13"/>
      <c r="M19" s="13"/>
      <c r="AB19" s="10" t="s">
        <v>11</v>
      </c>
    </row>
    <row r="20" spans="4:28" ht="15" x14ac:dyDescent="0.2">
      <c r="D20" s="13"/>
      <c r="E20" s="13"/>
      <c r="F20" s="13"/>
      <c r="G20" s="13"/>
      <c r="H20" s="13"/>
      <c r="I20" s="13"/>
      <c r="J20" s="13"/>
      <c r="K20" s="13"/>
      <c r="L20" s="13"/>
      <c r="M20" s="13"/>
      <c r="AB20" s="10" t="s">
        <v>12</v>
      </c>
    </row>
    <row r="21" spans="4:28" ht="15" x14ac:dyDescent="0.2">
      <c r="D21" s="13"/>
      <c r="E21" s="13"/>
      <c r="F21" s="13"/>
      <c r="G21" s="13"/>
      <c r="H21" s="13"/>
      <c r="I21" s="13"/>
      <c r="J21" s="13"/>
      <c r="K21" s="13"/>
      <c r="L21" s="13"/>
      <c r="M21" s="13"/>
      <c r="AB21" s="10" t="s">
        <v>13</v>
      </c>
    </row>
    <row r="22" spans="4:28" ht="15" x14ac:dyDescent="0.2">
      <c r="D22" s="13"/>
      <c r="E22" s="13"/>
      <c r="F22" s="13"/>
      <c r="G22" s="13"/>
      <c r="H22" s="13"/>
      <c r="I22" s="13"/>
      <c r="J22" s="13"/>
      <c r="K22" s="13"/>
      <c r="L22" s="13"/>
      <c r="M22" s="13"/>
      <c r="AB22" s="10" t="s">
        <v>14</v>
      </c>
    </row>
    <row r="23" spans="4:28" x14ac:dyDescent="0.2"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4:28" x14ac:dyDescent="0.2"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4:28" hidden="1" x14ac:dyDescent="0.2">
      <c r="D25" s="13"/>
      <c r="E25" s="2"/>
      <c r="F25" s="2"/>
      <c r="G25" s="2"/>
      <c r="H25" s="2"/>
      <c r="I25" s="2"/>
      <c r="J25" s="2"/>
      <c r="K25" s="2"/>
      <c r="L25" s="2"/>
      <c r="M25" s="2"/>
    </row>
    <row r="26" spans="4:28" hidden="1" x14ac:dyDescent="0.2">
      <c r="D26" s="13"/>
      <c r="E26" s="2"/>
      <c r="F26" s="2"/>
      <c r="G26" s="2"/>
      <c r="H26" s="2"/>
      <c r="I26" s="2"/>
      <c r="J26" s="2"/>
      <c r="K26" s="2"/>
      <c r="L26" s="2"/>
      <c r="M26" s="2"/>
    </row>
    <row r="27" spans="4:28" hidden="1" x14ac:dyDescent="0.2">
      <c r="D27" s="13"/>
      <c r="E27" s="2"/>
      <c r="F27" s="2"/>
      <c r="G27" s="2"/>
      <c r="H27" s="2"/>
      <c r="I27" s="2"/>
      <c r="J27" s="2"/>
      <c r="K27" s="2"/>
      <c r="L27" s="2"/>
      <c r="M27" s="2"/>
    </row>
    <row r="28" spans="4:28" hidden="1" x14ac:dyDescent="0.2">
      <c r="D28" s="13"/>
      <c r="E28" s="2"/>
      <c r="F28" s="2"/>
      <c r="G28" s="2"/>
      <c r="H28" s="2"/>
      <c r="I28" s="2"/>
      <c r="J28" s="2"/>
      <c r="K28" s="2"/>
      <c r="L28" s="2"/>
      <c r="M28" s="2"/>
    </row>
    <row r="29" spans="4:28" hidden="1" x14ac:dyDescent="0.2">
      <c r="D29" s="13"/>
      <c r="E29" s="2"/>
      <c r="F29" s="2"/>
      <c r="G29" s="2"/>
      <c r="H29" s="2"/>
      <c r="I29" s="2"/>
      <c r="J29" s="2"/>
      <c r="K29" s="2"/>
      <c r="L29" s="2"/>
      <c r="M29" s="2"/>
    </row>
    <row r="30" spans="4:28" hidden="1" x14ac:dyDescent="0.2"/>
  </sheetData>
  <sheetProtection sheet="1" objects="1" scenarios="1" selectLockedCells="1"/>
  <protectedRanges>
    <protectedRange algorithmName="SHA-512" hashValue="UUo3ljGc3U7SKRkS+WTpQn49sG8rVTSSQPvDWXahdzrGpI6vhXWzv8e71lDwWO2RuqNALy5ZxqB3X7Dux7mceg==" saltValue="iACHhnYnBmkQLV0dpy8L9g==" spinCount="100000" sqref="D11:M42" name="Range3"/>
    <protectedRange algorithmName="SHA-512" hashValue="95J/h1xPWPF4noxkKldVmCUGkb+tm+eO09Jt+xLtisd6B0Mdue7B9CbQh1Y8PLfyZYk0wm+CWikRsN4NLGusAg==" saltValue="YSujBbBcrTm4er1WpdqsrA==" spinCount="100000" sqref="D1:F8 I1:M2 G1:H1 G4:H8 I6:M8 J3:M5 I4:I5" name="Range2"/>
    <protectedRange algorithmName="SHA-512" hashValue="5Tl7VInWt24EakWtWKbluqG97mDt5TAIwNHcij1zgNfDOb9Txu6Yv+c7jr/FRp8saPgnkEqnUPixZgJy/6Fv/g==" saltValue="lNXYwS6rGMS/eCRCg4Bg8Q==" spinCount="100000" sqref="K10:M34" name="Range1"/>
  </protectedRanges>
  <dataValidations count="1">
    <dataValidation type="list" allowBlank="1" showInputMessage="1" showErrorMessage="1" sqref="E10" xr:uid="{6984DD77-2A9D-453E-836C-1327CFD9C87C}">
      <formula1>$AB$11:$AB$22</formula1>
    </dataValidation>
  </dataValidations>
  <pageMargins left="0.25" right="0.25" top="0.75" bottom="0.75" header="0.3" footer="0.3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Calculator</vt:lpstr>
      <vt:lpstr>Calculator!Print_Area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Edwards</dc:creator>
  <cp:lastModifiedBy>Nick Lachimea</cp:lastModifiedBy>
  <cp:lastPrinted>2018-06-05T03:11:10Z</cp:lastPrinted>
  <dcterms:created xsi:type="dcterms:W3CDTF">2017-08-30T04:28:12Z</dcterms:created>
  <dcterms:modified xsi:type="dcterms:W3CDTF">2018-06-19T05:22:37Z</dcterms:modified>
</cp:coreProperties>
</file>